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8" i="1"/>
  <c r="D18"/>
  <c r="C18"/>
  <c r="F17"/>
  <c r="G17" s="1"/>
  <c r="F16"/>
  <c r="G16" s="1"/>
  <c r="F15"/>
  <c r="G15" s="1"/>
  <c r="F14"/>
  <c r="G14" s="1"/>
  <c r="F13"/>
  <c r="G13" s="1"/>
  <c r="F12"/>
  <c r="G12" s="1"/>
  <c r="F11"/>
  <c r="F18" l="1"/>
  <c r="G18" s="1"/>
  <c r="G11"/>
</calcChain>
</file>

<file path=xl/sharedStrings.xml><?xml version="1.0" encoding="utf-8"?>
<sst xmlns="http://schemas.openxmlformats.org/spreadsheetml/2006/main" count="17" uniqueCount="17">
  <si>
    <t xml:space="preserve">                             </t>
  </si>
  <si>
    <t xml:space="preserve">  Repartizarea sumelor pentru luna februarie 2021 la transport sanitar neasistat</t>
  </si>
  <si>
    <t>Anexa 2</t>
  </si>
  <si>
    <t>Nr.crt.</t>
  </si>
  <si>
    <t>Ianuarie</t>
  </si>
  <si>
    <t xml:space="preserve">Februarie </t>
  </si>
  <si>
    <t>Martie</t>
  </si>
  <si>
    <t>Trim I</t>
  </si>
  <si>
    <t>An 2020</t>
  </si>
  <si>
    <t>SC Samaritanus SRL</t>
  </si>
  <si>
    <t>Sc Top Med Trans SRL</t>
  </si>
  <si>
    <t>SC Contranscar SRL</t>
  </si>
  <si>
    <t>SC Cardio Med SRL</t>
  </si>
  <si>
    <t>SC Asidor SRL</t>
  </si>
  <si>
    <t>SC Sorel &amp;Sorela SRL</t>
  </si>
  <si>
    <t>SC Medipuls Trans SRL</t>
  </si>
  <si>
    <t>TOTAL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</si>
</sst>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-* #,##0.00\ _l_e_i_-;\-* #,##0.0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/>
    <xf numFmtId="164" fontId="0" fillId="0" borderId="1" xfId="1" applyNumberFormat="1" applyFont="1" applyBorder="1"/>
    <xf numFmtId="165" fontId="2" fillId="2" borderId="1" xfId="0" applyNumberFormat="1" applyFont="1" applyFill="1" applyBorder="1"/>
    <xf numFmtId="164" fontId="0" fillId="0" borderId="1" xfId="0" applyNumberFormat="1" applyBorder="1"/>
    <xf numFmtId="164" fontId="6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18"/>
  <sheetViews>
    <sheetView tabSelected="1" workbookViewId="0">
      <selection activeCell="B24" sqref="B24"/>
    </sheetView>
  </sheetViews>
  <sheetFormatPr defaultRowHeight="14.4"/>
  <cols>
    <col min="2" max="2" width="24.33203125" customWidth="1"/>
    <col min="3" max="3" width="13.44140625" customWidth="1"/>
    <col min="4" max="4" width="13.88671875" customWidth="1"/>
    <col min="6" max="6" width="13.33203125" customWidth="1"/>
    <col min="7" max="7" width="14.77734375" customWidth="1"/>
  </cols>
  <sheetData>
    <row r="4" spans="1:7">
      <c r="B4" s="1"/>
      <c r="C4" s="2" t="s">
        <v>0</v>
      </c>
      <c r="D4" s="3"/>
      <c r="E4" s="3"/>
      <c r="F4" s="3"/>
    </row>
    <row r="5" spans="1:7">
      <c r="B5" s="2" t="s">
        <v>1</v>
      </c>
      <c r="C5" s="2"/>
      <c r="D5" s="2"/>
      <c r="E5" s="2"/>
      <c r="F5" s="2"/>
    </row>
    <row r="9" spans="1:7">
      <c r="G9" s="4" t="s">
        <v>2</v>
      </c>
    </row>
    <row r="10" spans="1:7" s="8" customFormat="1">
      <c r="A10" s="5" t="s">
        <v>3</v>
      </c>
      <c r="B10" s="6">
        <v>2021</v>
      </c>
      <c r="C10" s="6" t="s">
        <v>4</v>
      </c>
      <c r="D10" s="6" t="s">
        <v>5</v>
      </c>
      <c r="E10" s="6" t="s">
        <v>6</v>
      </c>
      <c r="F10" s="7" t="s">
        <v>7</v>
      </c>
      <c r="G10" s="7" t="s">
        <v>8</v>
      </c>
    </row>
    <row r="11" spans="1:7">
      <c r="A11" s="9">
        <v>1</v>
      </c>
      <c r="B11" s="10" t="s">
        <v>9</v>
      </c>
      <c r="C11" s="11">
        <v>14166.66</v>
      </c>
      <c r="D11" s="11">
        <v>14166.66</v>
      </c>
      <c r="E11" s="11"/>
      <c r="F11" s="12">
        <f>C11+D11+E11</f>
        <v>28333.32</v>
      </c>
      <c r="G11" s="12">
        <f>F11</f>
        <v>28333.32</v>
      </c>
    </row>
    <row r="12" spans="1:7">
      <c r="A12" s="9">
        <v>2</v>
      </c>
      <c r="B12" s="10" t="s">
        <v>10</v>
      </c>
      <c r="C12" s="11">
        <v>22666.639999999999</v>
      </c>
      <c r="D12" s="11">
        <v>22666.639999999999</v>
      </c>
      <c r="E12" s="11"/>
      <c r="F12" s="12">
        <f>C12+D12+E12</f>
        <v>45333.279999999999</v>
      </c>
      <c r="G12" s="12">
        <f>F12</f>
        <v>45333.279999999999</v>
      </c>
    </row>
    <row r="13" spans="1:7">
      <c r="A13" s="9">
        <v>3</v>
      </c>
      <c r="B13" s="10" t="s">
        <v>11</v>
      </c>
      <c r="C13" s="11">
        <v>2833.34</v>
      </c>
      <c r="D13" s="11">
        <v>2833.34</v>
      </c>
      <c r="E13" s="11"/>
      <c r="F13" s="12">
        <f t="shared" ref="F13:F17" si="0">C13+D13+E13</f>
        <v>5666.68</v>
      </c>
      <c r="G13" s="12">
        <f t="shared" ref="G13:G18" si="1">F13</f>
        <v>5666.68</v>
      </c>
    </row>
    <row r="14" spans="1:7">
      <c r="A14" s="9">
        <v>4</v>
      </c>
      <c r="B14" s="10" t="s">
        <v>12</v>
      </c>
      <c r="C14" s="11">
        <v>2833.34</v>
      </c>
      <c r="D14" s="11">
        <v>2833.34</v>
      </c>
      <c r="E14" s="11"/>
      <c r="F14" s="12">
        <f t="shared" si="0"/>
        <v>5666.68</v>
      </c>
      <c r="G14" s="12">
        <f t="shared" si="1"/>
        <v>5666.68</v>
      </c>
    </row>
    <row r="15" spans="1:7">
      <c r="A15" s="9">
        <v>5</v>
      </c>
      <c r="B15" s="10" t="s">
        <v>13</v>
      </c>
      <c r="C15" s="11">
        <v>2833.34</v>
      </c>
      <c r="D15" s="11">
        <v>2833.34</v>
      </c>
      <c r="E15" s="11"/>
      <c r="F15" s="12">
        <f t="shared" si="0"/>
        <v>5666.68</v>
      </c>
      <c r="G15" s="12">
        <f t="shared" si="1"/>
        <v>5666.68</v>
      </c>
    </row>
    <row r="16" spans="1:7">
      <c r="A16" s="9">
        <v>6</v>
      </c>
      <c r="B16" s="10" t="s">
        <v>14</v>
      </c>
      <c r="C16" s="11">
        <v>2833.34</v>
      </c>
      <c r="D16" s="11">
        <v>2833.34</v>
      </c>
      <c r="E16" s="11"/>
      <c r="F16" s="12">
        <f t="shared" si="0"/>
        <v>5666.68</v>
      </c>
      <c r="G16" s="12">
        <f t="shared" si="1"/>
        <v>5666.68</v>
      </c>
    </row>
    <row r="17" spans="1:7">
      <c r="A17" s="9">
        <v>7</v>
      </c>
      <c r="B17" s="10" t="s">
        <v>15</v>
      </c>
      <c r="C17" s="11">
        <v>2833.34</v>
      </c>
      <c r="D17" s="11">
        <v>2833.34</v>
      </c>
      <c r="E17" s="11"/>
      <c r="F17" s="12">
        <f t="shared" si="0"/>
        <v>5666.68</v>
      </c>
      <c r="G17" s="12">
        <f t="shared" si="1"/>
        <v>5666.68</v>
      </c>
    </row>
    <row r="18" spans="1:7">
      <c r="A18" s="9"/>
      <c r="B18" s="10" t="s">
        <v>16</v>
      </c>
      <c r="C18" s="13">
        <f>SUM(C11:C17)</f>
        <v>50999.999999999985</v>
      </c>
      <c r="D18" s="13">
        <f>SUM(D11:D17)</f>
        <v>50999.999999999985</v>
      </c>
      <c r="E18" s="13">
        <f>SUM(E11:E17)</f>
        <v>0</v>
      </c>
      <c r="F18" s="14">
        <f>SUM(F11:F17)</f>
        <v>101999.99999999997</v>
      </c>
      <c r="G18" s="12">
        <f t="shared" si="1"/>
        <v>101999.99999999997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2021-02-01T08:49:38Z</dcterms:modified>
</cp:coreProperties>
</file>